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0710" activeTab="1"/>
  </bookViews>
  <sheets>
    <sheet name="смета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<sst xmlns="http://schemas.openxmlformats.org/spreadsheetml/2006/main" count="182" uniqueCount="125">
  <si>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</si>
  <si>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</si>
  <si>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</si>
  <si>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</si>
  <si>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</si>
  <si>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</si>
  <si>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</si>
  <si>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</si>
  <si>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</si>
  <si>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</si>
  <si>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</si>
  <si>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</si>
  <si>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</si>
  <si>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</si>
  <si>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</si>
  <si>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</si>
  <si>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</si>
  <si>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________________________</t>
  </si>
  <si>
    <t>________________  ___________________________________</t>
  </si>
  <si>
    <t>"_____" ______________________20____г.</t>
  </si>
  <si>
    <t>Наименование бюджета</t>
  </si>
  <si>
    <t xml:space="preserve">Код </t>
  </si>
  <si>
    <t>по БК</t>
  </si>
  <si>
    <t>__________________________________________________________</t>
  </si>
  <si>
    <t>Единица измерения:  руб</t>
  </si>
  <si>
    <t>по ОКВ</t>
  </si>
  <si>
    <t>КОСГУ</t>
  </si>
  <si>
    <t>СОГЛАСОВАНО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</si>
  <si>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</si>
  <si>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</si>
  <si>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</si>
  <si>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</si>
  <si>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</si>
  <si>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</si>
  <si>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(наименование должности лица, согласующего бюджетную смету; наименование</t>
  </si>
  <si>
    <t xml:space="preserve">              (подпись)                              (расшифровка подписи)</t>
  </si>
  <si>
    <t>Форма по ОКУД</t>
  </si>
  <si>
    <t>по Перечню (Реестру)</t>
  </si>
  <si>
    <t>Итого по коду БК (по коду раздела)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</si>
  <si>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</si>
  <si>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 xml:space="preserve">            (телефон)</t>
  </si>
  <si>
    <t>главного распорядителя (распорядителя) бюджетных средств; учреждения)</t>
  </si>
  <si>
    <t>Распорядитель бюджетных средств_______________________________________________________________________________________________</t>
  </si>
  <si>
    <t>"О внесении изменений в приказ Министерства финансов Российской Федерации от 20 ноября  2007 г.  № 112н"</t>
  </si>
  <si>
    <t>"Приложение № 1 к  Общим требованиям к порядку составления, утверждения и ведения бюджетных смет</t>
  </si>
  <si>
    <t>бюджетных учреждений, утвержденным приказом Министерства финансов</t>
  </si>
  <si>
    <t>Российской Федерации от 20 ноября  2007 г.  № 112н</t>
  </si>
  <si>
    <t>Приложение № 1 к приказу Министерства финансов Российской Федерации от "30" июля 2010 г. № 84н</t>
  </si>
  <si>
    <t>IV-кв</t>
  </si>
  <si>
    <t>III-кв</t>
  </si>
  <si>
    <t>II-кв</t>
  </si>
  <si>
    <t>I-кв</t>
  </si>
  <si>
    <t>Заработная плата</t>
  </si>
  <si>
    <t>Начисление на выплаты по о/т</t>
  </si>
  <si>
    <t>Транспортные услуги</t>
  </si>
  <si>
    <t xml:space="preserve">Комунальные услуги </t>
  </si>
  <si>
    <t xml:space="preserve">Услуги по содержанию имущества </t>
  </si>
  <si>
    <t>Пособие по соц.помощи</t>
  </si>
  <si>
    <t>Прочие расходы</t>
  </si>
  <si>
    <t xml:space="preserve">                     (должность)                                                 (подпись)                                 (расшифровка подписи)</t>
  </si>
  <si>
    <t>Муртазалиева Х.Ш</t>
  </si>
  <si>
    <t>Директор       ________________                       Магомедов М.М</t>
  </si>
  <si>
    <t xml:space="preserve">  __________________ ___________________________ ______________________</t>
  </si>
  <si>
    <t>075</t>
  </si>
  <si>
    <t>07</t>
  </si>
  <si>
    <t>02</t>
  </si>
  <si>
    <t>ВСЕГО</t>
  </si>
  <si>
    <t>Прочие выплаты суточ</t>
  </si>
  <si>
    <t>Прочие услуги подп.,ком.</t>
  </si>
  <si>
    <t>госстандарт</t>
  </si>
  <si>
    <t>зарплата</t>
  </si>
  <si>
    <t>компенсация по книг.прод</t>
  </si>
  <si>
    <t>суточные</t>
  </si>
  <si>
    <t>начисление на оплату труда</t>
  </si>
  <si>
    <t>итого</t>
  </si>
  <si>
    <t>УТВЕРЖДАЮ</t>
  </si>
  <si>
    <t>(наименование должности лица, утверждающего бюджетную смету; наименование</t>
  </si>
  <si>
    <t xml:space="preserve">                    (подпись)                                 (расшифровка подписи)</t>
  </si>
  <si>
    <t>Главный распорядитель бюджетных средств          АМО "Гергебильский район"__________________________________________________________________________________</t>
  </si>
  <si>
    <t>Получатель бюджетных средст___________________________________________________________________________________________</t>
  </si>
  <si>
    <t>Директор</t>
  </si>
  <si>
    <t xml:space="preserve">           / Магомедов М.М. /</t>
  </si>
  <si>
    <t xml:space="preserve">          / Муртазалиева Х.Ш./</t>
  </si>
  <si>
    <t xml:space="preserve">    МКОУ   " Гергебильская средняя общеобразовательная школа №1"</t>
  </si>
  <si>
    <t>___Бюджет  МО "Гергебильского  района"____________________________________________________________________________________________</t>
  </si>
  <si>
    <t xml:space="preserve">         дотация</t>
  </si>
  <si>
    <t xml:space="preserve"> социальная помощь</t>
  </si>
  <si>
    <t xml:space="preserve">итого по </t>
  </si>
  <si>
    <t>сумма</t>
  </si>
  <si>
    <t>111</t>
  </si>
  <si>
    <t>851</t>
  </si>
  <si>
    <t>321</t>
  </si>
  <si>
    <t>госстанд.</t>
  </si>
  <si>
    <t>дотация</t>
  </si>
  <si>
    <t>Бухгалтер</t>
  </si>
  <si>
    <t xml:space="preserve">Бухгалтер </t>
  </si>
  <si>
    <t>МКОУ Гергебильской СОШ №1</t>
  </si>
  <si>
    <t>по ОКТМО</t>
  </si>
  <si>
    <t>119</t>
  </si>
  <si>
    <t>244</t>
  </si>
  <si>
    <t>1920206590</t>
  </si>
  <si>
    <t>991002421Д</t>
  </si>
  <si>
    <t>212</t>
  </si>
  <si>
    <t>ст.</t>
  </si>
  <si>
    <t>112</t>
  </si>
  <si>
    <t>оплата проезда (командировочн.по служебным делам)</t>
  </si>
  <si>
    <t xml:space="preserve">          Расшифровка сметы на   2018 год</t>
  </si>
  <si>
    <t xml:space="preserve">содержание имущества </t>
  </si>
  <si>
    <t>газ,                              электроэнергия</t>
  </si>
  <si>
    <t>питание</t>
  </si>
  <si>
    <t xml:space="preserve">налоги: имущ,земель,транс. </t>
  </si>
  <si>
    <t>медикаменты</t>
  </si>
  <si>
    <t>291</t>
  </si>
  <si>
    <t>1920202590</t>
  </si>
  <si>
    <t>субсидие</t>
  </si>
  <si>
    <t xml:space="preserve">за обслуж.Программы 1С. С\г договора эпидстанции, и  т.д.                                  </t>
  </si>
  <si>
    <t>341</t>
  </si>
  <si>
    <t>342</t>
  </si>
  <si>
    <t>Увеличение ст-ти прод. питания</t>
  </si>
  <si>
    <t>Увеличение ст-ти лекарст. препар-в</t>
  </si>
  <si>
    <t xml:space="preserve"> "01" Января 2020г.</t>
  </si>
  <si>
    <t>01.01.2020г.</t>
  </si>
  <si>
    <t>от "01" Января 2020г.</t>
  </si>
  <si>
    <t>БЮДЖЕТНАЯ СМЕТА НА 2020 ГОД</t>
  </si>
  <si>
    <t>2020год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</si>
</sst>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[$-F400]h:mm:ss\ AM/PM"/>
    <numFmt numFmtId="179" formatCode="#,##0.00_р_."/>
    <numFmt numFmtId="180" formatCode="#,##0.00&quot;р.&quot;"/>
    <numFmt numFmtId="181" formatCode="#,##0.00_ ;\-#,##0.00\ 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8"/>
      <name val="Times New Roman"/>
      <family val="1"/>
    </font>
    <font>
      <b/>
      <sz val="10"/>
      <name val="Arial Cyr"/>
      <family val="0"/>
    </font>
    <font>
      <b/>
      <i/>
      <sz val="16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2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7" xfId="0" applyBorder="1" applyAlignment="1">
      <alignment/>
    </xf>
    <xf numFmtId="0" fontId="11" fillId="0" borderId="27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0" fillId="0" borderId="27" xfId="0" applyFont="1" applyBorder="1" applyAlignment="1">
      <alignment/>
    </xf>
    <xf numFmtId="0" fontId="12" fillId="0" borderId="27" xfId="0" applyFont="1" applyFill="1" applyBorder="1" applyAlignment="1">
      <alignment/>
    </xf>
    <xf numFmtId="0" fontId="3" fillId="0" borderId="25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/>
    </xf>
    <xf numFmtId="0" fontId="13" fillId="0" borderId="29" xfId="0" applyFont="1" applyBorder="1" applyAlignment="1">
      <alignment wrapText="1"/>
    </xf>
    <xf numFmtId="0" fontId="12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0" fontId="12" fillId="0" borderId="29" xfId="0" applyFont="1" applyBorder="1" applyAlignment="1">
      <alignment/>
    </xf>
    <xf numFmtId="0" fontId="16" fillId="0" borderId="27" xfId="0" applyFont="1" applyBorder="1" applyAlignment="1">
      <alignment/>
    </xf>
    <xf numFmtId="0" fontId="17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13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12" fillId="0" borderId="27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17" fillId="0" borderId="0" xfId="0" applyFont="1" applyAlignment="1">
      <alignment horizontal="center"/>
    </xf>
    <xf numFmtId="0" fontId="7" fillId="0" borderId="27" xfId="0" applyFont="1" applyBorder="1" applyAlignment="1">
      <alignment/>
    </xf>
    <xf numFmtId="0" fontId="4" fillId="0" borderId="27" xfId="0" applyFont="1" applyBorder="1" applyAlignment="1">
      <alignment horizontal="right" vertical="top"/>
    </xf>
    <xf numFmtId="0" fontId="13" fillId="0" borderId="29" xfId="0" applyFont="1" applyBorder="1" applyAlignment="1">
      <alignment/>
    </xf>
    <xf numFmtId="0" fontId="18" fillId="0" borderId="27" xfId="0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2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9" fontId="2" fillId="0" borderId="0" xfId="57" applyFont="1" applyAlignment="1">
      <alignment/>
    </xf>
    <xf numFmtId="0" fontId="7" fillId="0" borderId="0" xfId="0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4" fillId="0" borderId="2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20">
      <selection activeCell="R36" sqref="R36"/>
    </sheetView>
  </sheetViews>
  <sheetFormatPr defaultColWidth="9.00390625" defaultRowHeight="12.75"/>
  <cols>
    <col min="1" max="1" width="28.75390625" style="1" customWidth="1"/>
    <col min="2" max="2" width="9.125" style="1" hidden="1" customWidth="1"/>
    <col min="3" max="3" width="9.125" style="1" customWidth="1"/>
    <col min="4" max="4" width="8.375" style="1" customWidth="1"/>
    <col min="5" max="5" width="5.25390625" style="1" customWidth="1"/>
    <col min="6" max="6" width="11.25390625" style="1" customWidth="1"/>
    <col min="7" max="8" width="9.125" style="1" customWidth="1"/>
    <col min="9" max="9" width="4.375" style="1" customWidth="1"/>
    <col min="10" max="10" width="7.375" style="1" customWidth="1"/>
    <col min="11" max="11" width="12.125" style="1" customWidth="1"/>
    <col min="12" max="12" width="11.125" style="1" customWidth="1"/>
    <col min="13" max="13" width="9.75390625" style="1" customWidth="1"/>
    <col min="14" max="14" width="9.875" style="1" customWidth="1"/>
    <col min="15" max="15" width="10.25390625" style="1" customWidth="1"/>
    <col min="16" max="16384" width="9.125" style="1" customWidth="1"/>
  </cols>
  <sheetData>
    <row r="1" spans="6:15" ht="11.25" customHeight="1">
      <c r="F1" s="95" t="s">
        <v>47</v>
      </c>
      <c r="G1" s="95"/>
      <c r="H1" s="95"/>
      <c r="I1" s="95"/>
      <c r="J1" s="95"/>
      <c r="K1" s="95"/>
      <c r="L1" s="95"/>
      <c r="M1" s="95"/>
      <c r="N1" s="95"/>
      <c r="O1" s="95"/>
    </row>
    <row r="2" spans="6:15" ht="11.25" customHeight="1">
      <c r="F2" s="95" t="s">
        <v>43</v>
      </c>
      <c r="G2" s="95"/>
      <c r="H2" s="95"/>
      <c r="I2" s="95"/>
      <c r="J2" s="95"/>
      <c r="K2" s="95"/>
      <c r="L2" s="95"/>
      <c r="M2" s="95"/>
      <c r="N2" s="95"/>
      <c r="O2" s="95"/>
    </row>
    <row r="3" spans="6:11" ht="11.25" customHeight="1">
      <c r="F3" s="3"/>
      <c r="G3" s="3"/>
      <c r="H3" s="12"/>
      <c r="I3" s="12"/>
      <c r="J3" s="12"/>
      <c r="K3" s="12"/>
    </row>
    <row r="4" spans="6:15" ht="11.25" customHeight="1">
      <c r="F4" s="95" t="s">
        <v>44</v>
      </c>
      <c r="G4" s="95"/>
      <c r="H4" s="95"/>
      <c r="I4" s="95"/>
      <c r="J4" s="95"/>
      <c r="K4" s="95"/>
      <c r="L4" s="95"/>
      <c r="M4" s="95"/>
      <c r="N4" s="95"/>
      <c r="O4" s="95"/>
    </row>
    <row r="5" spans="6:15" ht="11.25" customHeight="1">
      <c r="F5" s="95" t="s">
        <v>45</v>
      </c>
      <c r="G5" s="95"/>
      <c r="H5" s="95"/>
      <c r="I5" s="95"/>
      <c r="J5" s="95"/>
      <c r="K5" s="95"/>
      <c r="L5" s="95"/>
      <c r="M5" s="95"/>
      <c r="N5" s="95"/>
      <c r="O5" s="95"/>
    </row>
    <row r="6" spans="6:15" ht="11.25" customHeight="1">
      <c r="F6" s="95" t="s">
        <v>46</v>
      </c>
      <c r="G6" s="95"/>
      <c r="H6" s="95"/>
      <c r="I6" s="95"/>
      <c r="J6" s="95"/>
      <c r="K6" s="95"/>
      <c r="L6" s="10"/>
      <c r="M6" s="10"/>
      <c r="N6" s="10"/>
      <c r="O6" s="10"/>
    </row>
    <row r="7" ht="12.75" customHeight="1"/>
    <row r="8" spans="1:15" ht="12" customHeight="1">
      <c r="A8" s="96" t="s">
        <v>27</v>
      </c>
      <c r="B8" s="96"/>
      <c r="C8" s="96"/>
      <c r="D8" s="96"/>
      <c r="E8" s="96"/>
      <c r="I8" s="96" t="s">
        <v>75</v>
      </c>
      <c r="J8" s="96"/>
      <c r="K8" s="96"/>
      <c r="L8" s="96"/>
      <c r="M8" s="96"/>
      <c r="N8" s="96"/>
      <c r="O8" s="96"/>
    </row>
    <row r="9" spans="1:16" ht="12" customHeight="1">
      <c r="A9" s="115" t="s">
        <v>23</v>
      </c>
      <c r="B9" s="115"/>
      <c r="C9" s="115"/>
      <c r="D9" s="115"/>
      <c r="E9" s="115"/>
      <c r="F9" s="115"/>
      <c r="J9" s="116" t="s">
        <v>76</v>
      </c>
      <c r="K9" s="116"/>
      <c r="L9" s="116"/>
      <c r="M9" s="116"/>
      <c r="N9" s="116"/>
      <c r="O9" s="116"/>
      <c r="P9" s="116"/>
    </row>
    <row r="10" spans="1:16" ht="9.75" customHeight="1">
      <c r="A10" s="100" t="s">
        <v>34</v>
      </c>
      <c r="B10" s="100"/>
      <c r="C10" s="100"/>
      <c r="D10" s="100"/>
      <c r="E10" s="100"/>
      <c r="F10" s="100"/>
      <c r="J10" s="15" t="s">
        <v>23</v>
      </c>
      <c r="K10" s="15"/>
      <c r="L10" s="15"/>
      <c r="M10" s="15"/>
      <c r="N10" s="15"/>
      <c r="O10" s="15"/>
      <c r="P10" s="15"/>
    </row>
    <row r="11" spans="1:16" ht="9.75" customHeight="1">
      <c r="A11" s="16"/>
      <c r="B11" s="16"/>
      <c r="C11" s="16"/>
      <c r="D11" s="16"/>
      <c r="E11" s="16"/>
      <c r="F11" s="16"/>
      <c r="J11" s="111" t="s">
        <v>41</v>
      </c>
      <c r="K11" s="111"/>
      <c r="L11" s="111"/>
      <c r="M11" s="111"/>
      <c r="N11" s="111"/>
      <c r="O11" s="111"/>
      <c r="P11" s="111"/>
    </row>
    <row r="12" spans="1:16" ht="9.75" customHeight="1">
      <c r="A12" s="111" t="s">
        <v>41</v>
      </c>
      <c r="B12" s="111"/>
      <c r="C12" s="111"/>
      <c r="D12" s="111"/>
      <c r="E12" s="111"/>
      <c r="F12" s="111"/>
      <c r="J12" s="13" t="s">
        <v>18</v>
      </c>
      <c r="K12" s="13"/>
      <c r="L12" s="13"/>
      <c r="M12" s="13"/>
      <c r="N12" s="13"/>
      <c r="O12" s="13"/>
      <c r="P12" s="13"/>
    </row>
    <row r="13" spans="1:16" ht="12" customHeight="1">
      <c r="A13" s="94" t="s">
        <v>18</v>
      </c>
      <c r="B13" s="94"/>
      <c r="C13" s="94"/>
      <c r="D13" s="94"/>
      <c r="E13" s="94"/>
      <c r="F13" s="94"/>
      <c r="J13" s="17" t="s">
        <v>77</v>
      </c>
      <c r="K13" s="17"/>
      <c r="L13" s="17"/>
      <c r="M13" s="17"/>
      <c r="N13" s="17"/>
      <c r="O13" s="17"/>
      <c r="P13" s="17"/>
    </row>
    <row r="14" spans="1:16" ht="12" customHeight="1">
      <c r="A14" s="117" t="s">
        <v>35</v>
      </c>
      <c r="B14" s="117"/>
      <c r="C14" s="117"/>
      <c r="D14" s="117"/>
      <c r="E14" s="117"/>
      <c r="F14" s="17"/>
      <c r="G14" s="18"/>
      <c r="H14" s="18"/>
      <c r="J14" s="13" t="s">
        <v>19</v>
      </c>
      <c r="K14" s="13"/>
      <c r="L14" s="13"/>
      <c r="M14" s="13"/>
      <c r="N14" s="13"/>
      <c r="O14" s="13"/>
      <c r="P14" s="13"/>
    </row>
    <row r="15" spans="1:16" ht="12" customHeight="1">
      <c r="A15" s="94" t="s">
        <v>19</v>
      </c>
      <c r="B15" s="94"/>
      <c r="C15" s="94"/>
      <c r="D15" s="94"/>
      <c r="E15" s="94"/>
      <c r="F15" s="94"/>
      <c r="I15" s="18"/>
      <c r="J15" s="17"/>
      <c r="K15" s="17"/>
      <c r="L15" s="17"/>
      <c r="M15" s="17"/>
      <c r="N15" s="17"/>
      <c r="O15" s="17"/>
      <c r="P15" s="17"/>
    </row>
    <row r="16" spans="10:16" ht="11.25" customHeight="1">
      <c r="J16" s="13"/>
      <c r="K16" s="13"/>
      <c r="L16" s="13"/>
      <c r="M16" s="13"/>
      <c r="N16" s="13"/>
      <c r="O16" s="13"/>
      <c r="P16" s="13"/>
    </row>
    <row r="17" spans="1:15" ht="13.5" customHeight="1" thickBo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112" t="s">
        <v>1</v>
      </c>
      <c r="M17" s="113"/>
      <c r="N17" s="113"/>
      <c r="O17" s="114"/>
    </row>
    <row r="18" spans="1:15" ht="15.75" customHeight="1">
      <c r="A18" s="104" t="s">
        <v>123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30" t="s">
        <v>36</v>
      </c>
      <c r="L18" s="108" t="s">
        <v>33</v>
      </c>
      <c r="M18" s="109"/>
      <c r="N18" s="109"/>
      <c r="O18" s="110"/>
    </row>
    <row r="19" spans="1:15" ht="12.75" customHeight="1">
      <c r="A19" s="102" t="s">
        <v>122</v>
      </c>
      <c r="B19" s="102"/>
      <c r="C19" s="102"/>
      <c r="D19" s="102"/>
      <c r="E19" s="102"/>
      <c r="F19" s="102"/>
      <c r="G19" s="102"/>
      <c r="H19" s="102"/>
      <c r="I19" s="102"/>
      <c r="J19" s="102"/>
      <c r="K19" s="30" t="s">
        <v>2</v>
      </c>
      <c r="L19" s="52" t="s">
        <v>121</v>
      </c>
      <c r="M19" s="34"/>
      <c r="N19" s="34"/>
      <c r="O19" s="23"/>
    </row>
    <row r="20" spans="1:15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30" t="s">
        <v>3</v>
      </c>
      <c r="L20" s="24"/>
      <c r="M20" s="35"/>
      <c r="N20" s="35"/>
      <c r="O20" s="25"/>
    </row>
    <row r="21" spans="1:15" ht="12.75" customHeight="1">
      <c r="A21" s="53" t="s">
        <v>79</v>
      </c>
      <c r="B21" s="12"/>
      <c r="C21" s="51" t="s">
        <v>83</v>
      </c>
      <c r="D21" s="51"/>
      <c r="E21" s="51"/>
      <c r="F21" s="51"/>
      <c r="G21" s="51"/>
      <c r="H21" s="51"/>
      <c r="I21" s="51"/>
      <c r="J21" s="103" t="s">
        <v>37</v>
      </c>
      <c r="K21" s="103"/>
      <c r="L21" s="26"/>
      <c r="M21" s="36"/>
      <c r="N21" s="36"/>
      <c r="O21" s="27"/>
    </row>
    <row r="22" spans="1:15" ht="12.75" customHeight="1">
      <c r="A22" s="12" t="s">
        <v>42</v>
      </c>
      <c r="B22" s="12"/>
      <c r="C22" s="51" t="s">
        <v>83</v>
      </c>
      <c r="D22" s="51"/>
      <c r="E22" s="51"/>
      <c r="F22" s="51"/>
      <c r="G22" s="51"/>
      <c r="H22" s="51"/>
      <c r="I22" s="51"/>
      <c r="J22" s="103" t="s">
        <v>37</v>
      </c>
      <c r="K22" s="103"/>
      <c r="L22" s="24"/>
      <c r="M22" s="35"/>
      <c r="N22" s="35"/>
      <c r="O22" s="25"/>
    </row>
    <row r="23" spans="1:15" ht="11.25" customHeight="1">
      <c r="A23" s="97" t="s">
        <v>78</v>
      </c>
      <c r="B23" s="97"/>
      <c r="C23" s="97"/>
      <c r="D23" s="97"/>
      <c r="E23" s="97"/>
      <c r="F23" s="97"/>
      <c r="G23" s="97"/>
      <c r="H23" s="97"/>
      <c r="I23" s="97"/>
      <c r="J23" s="97"/>
      <c r="K23" s="30" t="s">
        <v>22</v>
      </c>
      <c r="L23" s="22"/>
      <c r="M23" s="34"/>
      <c r="N23" s="34"/>
      <c r="O23" s="23"/>
    </row>
    <row r="24" spans="1:15" ht="12" customHeight="1">
      <c r="A24" s="12" t="s">
        <v>20</v>
      </c>
      <c r="B24" s="12"/>
      <c r="C24" s="101" t="s">
        <v>84</v>
      </c>
      <c r="D24" s="101"/>
      <c r="E24" s="101"/>
      <c r="F24" s="101"/>
      <c r="G24" s="101"/>
      <c r="H24" s="101"/>
      <c r="I24" s="101"/>
      <c r="J24" s="101"/>
      <c r="K24" s="30" t="s">
        <v>97</v>
      </c>
      <c r="L24" s="62">
        <v>82613422</v>
      </c>
      <c r="M24" s="36"/>
      <c r="N24" s="36"/>
      <c r="O24" s="27"/>
    </row>
    <row r="25" spans="1:15" ht="11.25" customHeight="1">
      <c r="A25" s="101" t="s">
        <v>24</v>
      </c>
      <c r="B25" s="101"/>
      <c r="C25" s="101"/>
      <c r="D25" s="101"/>
      <c r="E25" s="101"/>
      <c r="F25" s="101"/>
      <c r="G25" s="101"/>
      <c r="H25" s="101"/>
      <c r="I25" s="12"/>
      <c r="J25" s="12"/>
      <c r="K25" s="30" t="s">
        <v>4</v>
      </c>
      <c r="L25" s="105">
        <v>383</v>
      </c>
      <c r="M25" s="106"/>
      <c r="N25" s="106"/>
      <c r="O25" s="107"/>
    </row>
    <row r="26" spans="1:15" ht="13.5" customHeight="1" thickBot="1">
      <c r="A26" s="19"/>
      <c r="B26" s="19"/>
      <c r="C26" s="102"/>
      <c r="D26" s="102"/>
      <c r="E26" s="102"/>
      <c r="F26" s="102"/>
      <c r="G26" s="19"/>
      <c r="H26" s="19"/>
      <c r="I26" s="20"/>
      <c r="J26" s="20"/>
      <c r="K26" s="30" t="s">
        <v>25</v>
      </c>
      <c r="L26" s="28"/>
      <c r="M26" s="33"/>
      <c r="N26" s="33"/>
      <c r="O26" s="29"/>
    </row>
    <row r="27" spans="1:11" ht="10.5" customHeight="1">
      <c r="A27" s="10"/>
      <c r="B27" s="10"/>
      <c r="C27" s="100"/>
      <c r="D27" s="100"/>
      <c r="E27" s="100"/>
      <c r="F27" s="100"/>
      <c r="G27" s="10"/>
      <c r="H27" s="10"/>
      <c r="I27" s="14"/>
      <c r="J27" s="14"/>
      <c r="K27" s="4"/>
    </row>
    <row r="28" spans="1:11" ht="11.25" customHeight="1">
      <c r="A28" s="10"/>
      <c r="B28" s="10"/>
      <c r="C28" s="10"/>
      <c r="D28" s="10"/>
      <c r="E28" s="10"/>
      <c r="F28" s="10"/>
      <c r="G28" s="10"/>
      <c r="H28" s="10"/>
      <c r="I28" s="2"/>
      <c r="J28" s="11"/>
      <c r="K28" s="11"/>
    </row>
    <row r="29" spans="1:15" ht="13.5" customHeight="1">
      <c r="A29" s="84" t="s">
        <v>5</v>
      </c>
      <c r="B29" s="84"/>
      <c r="C29" s="7" t="s">
        <v>21</v>
      </c>
      <c r="D29" s="86" t="s">
        <v>7</v>
      </c>
      <c r="E29" s="87"/>
      <c r="F29" s="87"/>
      <c r="G29" s="87"/>
      <c r="H29" s="87"/>
      <c r="I29" s="87"/>
      <c r="J29" s="88"/>
      <c r="K29" s="86"/>
      <c r="L29" s="87"/>
      <c r="M29" s="87"/>
      <c r="N29" s="87"/>
      <c r="O29" s="88"/>
    </row>
    <row r="30" spans="1:15" ht="12.75" customHeight="1">
      <c r="A30" s="4"/>
      <c r="B30" s="4"/>
      <c r="C30" s="8" t="s">
        <v>6</v>
      </c>
      <c r="D30" s="7" t="s">
        <v>8</v>
      </c>
      <c r="E30" s="7" t="s">
        <v>12</v>
      </c>
      <c r="F30" s="31" t="s">
        <v>9</v>
      </c>
      <c r="G30" s="7" t="s">
        <v>10</v>
      </c>
      <c r="H30" s="90" t="s">
        <v>26</v>
      </c>
      <c r="I30" s="83" t="s">
        <v>92</v>
      </c>
      <c r="J30" s="85"/>
      <c r="K30" s="31" t="s">
        <v>66</v>
      </c>
      <c r="L30" s="83"/>
      <c r="M30" s="84"/>
      <c r="N30" s="84"/>
      <c r="O30" s="85"/>
    </row>
    <row r="31" spans="1:15" ht="12" customHeight="1">
      <c r="A31" s="6"/>
      <c r="B31" s="6"/>
      <c r="C31" s="9"/>
      <c r="D31" s="9"/>
      <c r="E31" s="9" t="s">
        <v>13</v>
      </c>
      <c r="F31" s="5"/>
      <c r="G31" s="9" t="s">
        <v>11</v>
      </c>
      <c r="H31" s="91"/>
      <c r="I31" s="80" t="s">
        <v>93</v>
      </c>
      <c r="J31" s="81"/>
      <c r="K31" s="5"/>
      <c r="L31" s="40" t="s">
        <v>51</v>
      </c>
      <c r="M31" s="50" t="s">
        <v>50</v>
      </c>
      <c r="N31" s="40" t="s">
        <v>49</v>
      </c>
      <c r="O31" s="40" t="s">
        <v>48</v>
      </c>
    </row>
    <row r="32" spans="1:15" ht="12.75" customHeight="1">
      <c r="A32" s="92">
        <v>1</v>
      </c>
      <c r="B32" s="92"/>
      <c r="C32" s="38">
        <v>2</v>
      </c>
      <c r="D32" s="38">
        <v>3</v>
      </c>
      <c r="E32" s="38">
        <v>4</v>
      </c>
      <c r="F32" s="38">
        <v>5</v>
      </c>
      <c r="G32" s="38">
        <v>6</v>
      </c>
      <c r="H32" s="38">
        <v>7</v>
      </c>
      <c r="I32" s="92">
        <v>8</v>
      </c>
      <c r="J32" s="99"/>
      <c r="K32" s="37">
        <v>9</v>
      </c>
      <c r="L32" s="93">
        <v>10</v>
      </c>
      <c r="M32" s="93"/>
      <c r="N32" s="93"/>
      <c r="O32" s="93"/>
    </row>
    <row r="33" spans="1:15" ht="12" customHeight="1">
      <c r="A33" s="38" t="s">
        <v>52</v>
      </c>
      <c r="B33" s="38"/>
      <c r="C33" s="38" t="s">
        <v>63</v>
      </c>
      <c r="D33" s="38" t="s">
        <v>64</v>
      </c>
      <c r="E33" s="38" t="s">
        <v>65</v>
      </c>
      <c r="F33" s="38" t="s">
        <v>100</v>
      </c>
      <c r="G33" s="38" t="s">
        <v>89</v>
      </c>
      <c r="H33" s="38">
        <v>211</v>
      </c>
      <c r="I33" s="86" t="s">
        <v>92</v>
      </c>
      <c r="J33" s="88"/>
      <c r="K33" s="73">
        <v>13227000</v>
      </c>
      <c r="L33" s="74">
        <v>3306750</v>
      </c>
      <c r="M33" s="74">
        <v>3306750</v>
      </c>
      <c r="N33" s="74">
        <v>3306750</v>
      </c>
      <c r="O33" s="74">
        <v>3306750</v>
      </c>
    </row>
    <row r="34" spans="1:15" ht="12.75" customHeight="1" hidden="1">
      <c r="A34" s="38"/>
      <c r="B34" s="38"/>
      <c r="C34" s="38"/>
      <c r="D34" s="38"/>
      <c r="E34" s="38"/>
      <c r="F34" s="38"/>
      <c r="G34" s="38"/>
      <c r="H34" s="38"/>
      <c r="I34" s="38"/>
      <c r="J34" s="39"/>
      <c r="K34" s="72"/>
      <c r="L34" s="37"/>
      <c r="M34" s="37"/>
      <c r="N34" s="37"/>
      <c r="O34" s="37"/>
    </row>
    <row r="35" spans="1:15" ht="12.75" customHeight="1">
      <c r="A35" s="38" t="s">
        <v>67</v>
      </c>
      <c r="B35" s="38"/>
      <c r="C35" s="38" t="s">
        <v>63</v>
      </c>
      <c r="D35" s="38" t="s">
        <v>64</v>
      </c>
      <c r="E35" s="38" t="s">
        <v>65</v>
      </c>
      <c r="F35" s="38" t="s">
        <v>101</v>
      </c>
      <c r="G35" s="38" t="s">
        <v>104</v>
      </c>
      <c r="H35" s="38" t="s">
        <v>102</v>
      </c>
      <c r="I35" s="80" t="s">
        <v>93</v>
      </c>
      <c r="J35" s="81"/>
      <c r="K35" s="72">
        <v>15000</v>
      </c>
      <c r="L35" s="37">
        <v>5000</v>
      </c>
      <c r="M35" s="37">
        <v>10000</v>
      </c>
      <c r="N35" s="37">
        <v>0</v>
      </c>
      <c r="O35" s="37">
        <v>0</v>
      </c>
    </row>
    <row r="36" spans="1:15" ht="12.75" customHeight="1">
      <c r="A36" s="38" t="s">
        <v>53</v>
      </c>
      <c r="B36" s="38"/>
      <c r="C36" s="38" t="s">
        <v>63</v>
      </c>
      <c r="D36" s="38" t="s">
        <v>64</v>
      </c>
      <c r="E36" s="38" t="s">
        <v>65</v>
      </c>
      <c r="F36" s="38" t="s">
        <v>100</v>
      </c>
      <c r="G36" s="38" t="s">
        <v>98</v>
      </c>
      <c r="H36" s="38">
        <v>213</v>
      </c>
      <c r="I36" s="86" t="s">
        <v>92</v>
      </c>
      <c r="J36" s="88"/>
      <c r="K36" s="73">
        <v>3992000</v>
      </c>
      <c r="L36" s="37">
        <v>998000</v>
      </c>
      <c r="M36" s="37">
        <v>998000</v>
      </c>
      <c r="N36" s="37">
        <v>998000</v>
      </c>
      <c r="O36" s="37">
        <v>998000</v>
      </c>
    </row>
    <row r="37" spans="1:15" ht="2.25" customHeight="1" hidden="1">
      <c r="A37" s="38"/>
      <c r="B37" s="38"/>
      <c r="C37" s="38"/>
      <c r="D37" s="38"/>
      <c r="E37" s="38"/>
      <c r="F37" s="38"/>
      <c r="G37" s="38"/>
      <c r="H37" s="38"/>
      <c r="I37" s="38"/>
      <c r="J37" s="39"/>
      <c r="K37" s="72"/>
      <c r="L37" s="37"/>
      <c r="M37" s="37"/>
      <c r="N37" s="37"/>
      <c r="O37" s="37"/>
    </row>
    <row r="38" spans="1:15" ht="12.75" customHeight="1">
      <c r="A38" s="38" t="s">
        <v>54</v>
      </c>
      <c r="B38" s="38"/>
      <c r="C38" s="38" t="s">
        <v>63</v>
      </c>
      <c r="D38" s="38" t="s">
        <v>64</v>
      </c>
      <c r="E38" s="38" t="s">
        <v>65</v>
      </c>
      <c r="F38" s="38" t="s">
        <v>101</v>
      </c>
      <c r="G38" s="38" t="s">
        <v>99</v>
      </c>
      <c r="H38" s="38">
        <v>222</v>
      </c>
      <c r="I38" s="80" t="s">
        <v>93</v>
      </c>
      <c r="J38" s="81"/>
      <c r="K38" s="72">
        <v>20000</v>
      </c>
      <c r="L38" s="37">
        <v>5000</v>
      </c>
      <c r="M38" s="37">
        <v>10000</v>
      </c>
      <c r="N38" s="37">
        <v>5000</v>
      </c>
      <c r="O38" s="37">
        <v>0</v>
      </c>
    </row>
    <row r="39" spans="1:15" ht="12.75" customHeight="1">
      <c r="A39" s="38" t="s">
        <v>55</v>
      </c>
      <c r="B39" s="38"/>
      <c r="C39" s="38" t="s">
        <v>63</v>
      </c>
      <c r="D39" s="38" t="s">
        <v>64</v>
      </c>
      <c r="E39" s="38" t="s">
        <v>65</v>
      </c>
      <c r="F39" s="38" t="s">
        <v>101</v>
      </c>
      <c r="G39" s="38">
        <v>244</v>
      </c>
      <c r="H39" s="38">
        <v>223</v>
      </c>
      <c r="I39" s="80" t="s">
        <v>93</v>
      </c>
      <c r="J39" s="81"/>
      <c r="K39" s="73">
        <v>350000</v>
      </c>
      <c r="L39" s="37">
        <v>100000</v>
      </c>
      <c r="M39" s="37">
        <v>100000</v>
      </c>
      <c r="N39" s="37">
        <v>50000</v>
      </c>
      <c r="O39" s="37">
        <v>100000</v>
      </c>
    </row>
    <row r="40" spans="1:15" ht="12.75" customHeight="1">
      <c r="A40" s="38" t="s">
        <v>56</v>
      </c>
      <c r="B40" s="38"/>
      <c r="C40" s="38" t="s">
        <v>63</v>
      </c>
      <c r="D40" s="38" t="s">
        <v>64</v>
      </c>
      <c r="E40" s="38" t="s">
        <v>65</v>
      </c>
      <c r="F40" s="38" t="s">
        <v>101</v>
      </c>
      <c r="G40" s="38">
        <v>244</v>
      </c>
      <c r="H40" s="38">
        <v>225</v>
      </c>
      <c r="I40" s="80" t="s">
        <v>93</v>
      </c>
      <c r="J40" s="81"/>
      <c r="K40" s="72">
        <v>75000</v>
      </c>
      <c r="L40" s="37">
        <v>70000</v>
      </c>
      <c r="M40" s="37">
        <v>5000</v>
      </c>
      <c r="N40" s="37">
        <v>0</v>
      </c>
      <c r="O40" s="37">
        <v>0</v>
      </c>
    </row>
    <row r="41" spans="1:15" ht="12.75" customHeight="1">
      <c r="A41" s="38" t="s">
        <v>68</v>
      </c>
      <c r="B41" s="38"/>
      <c r="C41" s="38" t="s">
        <v>63</v>
      </c>
      <c r="D41" s="38" t="s">
        <v>64</v>
      </c>
      <c r="E41" s="38" t="s">
        <v>65</v>
      </c>
      <c r="F41" s="38" t="s">
        <v>101</v>
      </c>
      <c r="G41" s="38" t="s">
        <v>99</v>
      </c>
      <c r="H41" s="38">
        <v>226</v>
      </c>
      <c r="I41" s="80" t="s">
        <v>93</v>
      </c>
      <c r="J41" s="81"/>
      <c r="K41" s="72">
        <v>141000</v>
      </c>
      <c r="L41" s="37">
        <v>80000</v>
      </c>
      <c r="M41" s="37">
        <v>31000</v>
      </c>
      <c r="N41" s="37">
        <v>30000</v>
      </c>
      <c r="O41" s="37">
        <v>0</v>
      </c>
    </row>
    <row r="42" spans="1:15" ht="12.75" customHeight="1">
      <c r="A42" s="38" t="s">
        <v>57</v>
      </c>
      <c r="B42" s="38"/>
      <c r="C42" s="38" t="s">
        <v>63</v>
      </c>
      <c r="D42" s="38" t="s">
        <v>64</v>
      </c>
      <c r="E42" s="38" t="s">
        <v>65</v>
      </c>
      <c r="F42" s="38" t="s">
        <v>101</v>
      </c>
      <c r="G42" s="38" t="s">
        <v>91</v>
      </c>
      <c r="H42" s="38">
        <v>262</v>
      </c>
      <c r="I42" s="80" t="s">
        <v>93</v>
      </c>
      <c r="J42" s="81"/>
      <c r="K42" s="72">
        <v>70000</v>
      </c>
      <c r="L42" s="37">
        <v>0</v>
      </c>
      <c r="M42" s="37">
        <v>0</v>
      </c>
      <c r="N42" s="37">
        <v>70000</v>
      </c>
      <c r="O42" s="37">
        <v>0</v>
      </c>
    </row>
    <row r="43" spans="1:15" ht="12.75" customHeight="1">
      <c r="A43" s="38" t="s">
        <v>58</v>
      </c>
      <c r="B43" s="38"/>
      <c r="C43" s="38" t="s">
        <v>63</v>
      </c>
      <c r="D43" s="38" t="s">
        <v>64</v>
      </c>
      <c r="E43" s="38" t="s">
        <v>65</v>
      </c>
      <c r="F43" s="38" t="s">
        <v>101</v>
      </c>
      <c r="G43" s="38" t="s">
        <v>90</v>
      </c>
      <c r="H43" s="38" t="s">
        <v>112</v>
      </c>
      <c r="I43" s="80" t="s">
        <v>93</v>
      </c>
      <c r="J43" s="81"/>
      <c r="K43" s="72">
        <v>70000</v>
      </c>
      <c r="L43" s="37">
        <v>10000</v>
      </c>
      <c r="M43" s="37">
        <v>20000</v>
      </c>
      <c r="N43" s="37">
        <v>20000</v>
      </c>
      <c r="O43" s="37">
        <v>20000</v>
      </c>
    </row>
    <row r="44" spans="1:15" ht="12.75" customHeight="1">
      <c r="A44" s="38" t="s">
        <v>119</v>
      </c>
      <c r="B44" s="38"/>
      <c r="C44" s="38" t="s">
        <v>63</v>
      </c>
      <c r="D44" s="38" t="s">
        <v>64</v>
      </c>
      <c r="E44" s="38" t="s">
        <v>65</v>
      </c>
      <c r="F44" s="38" t="s">
        <v>101</v>
      </c>
      <c r="G44" s="38">
        <v>244</v>
      </c>
      <c r="H44" s="38" t="s">
        <v>116</v>
      </c>
      <c r="I44" s="80" t="s">
        <v>93</v>
      </c>
      <c r="J44" s="81"/>
      <c r="K44" s="72">
        <v>4000</v>
      </c>
      <c r="L44" s="37">
        <v>4000</v>
      </c>
      <c r="M44" s="37">
        <v>0</v>
      </c>
      <c r="N44" s="37">
        <v>0</v>
      </c>
      <c r="O44" s="37">
        <v>0</v>
      </c>
    </row>
    <row r="45" spans="1:15" ht="12.75" customHeight="1">
      <c r="A45" s="38" t="s">
        <v>118</v>
      </c>
      <c r="B45" s="38"/>
      <c r="C45" s="38" t="s">
        <v>63</v>
      </c>
      <c r="D45" s="38" t="s">
        <v>64</v>
      </c>
      <c r="E45" s="38" t="s">
        <v>65</v>
      </c>
      <c r="F45" s="38" t="s">
        <v>113</v>
      </c>
      <c r="G45" s="38">
        <v>244</v>
      </c>
      <c r="H45" s="38" t="s">
        <v>117</v>
      </c>
      <c r="I45" s="86" t="s">
        <v>114</v>
      </c>
      <c r="J45" s="88"/>
      <c r="K45" s="72">
        <v>311000</v>
      </c>
      <c r="L45" s="37">
        <v>95000</v>
      </c>
      <c r="M45" s="37">
        <v>80000</v>
      </c>
      <c r="N45" s="37">
        <v>50000</v>
      </c>
      <c r="O45" s="37">
        <v>86000</v>
      </c>
    </row>
    <row r="46" spans="1:19" ht="21" customHeight="1">
      <c r="A46" s="89" t="s">
        <v>38</v>
      </c>
      <c r="B46" s="89"/>
      <c r="C46" s="89"/>
      <c r="D46" s="38"/>
      <c r="E46" s="38"/>
      <c r="F46" s="38"/>
      <c r="G46" s="38"/>
      <c r="H46" s="38"/>
      <c r="I46" s="92"/>
      <c r="J46" s="92"/>
      <c r="K46" s="37"/>
      <c r="L46" s="37"/>
      <c r="M46" s="37"/>
      <c r="N46" s="37"/>
      <c r="O46" s="37"/>
      <c r="P46" s="82"/>
      <c r="Q46" s="82"/>
      <c r="R46" s="82"/>
      <c r="S46" s="82"/>
    </row>
    <row r="47" spans="9:15" ht="13.5" customHeight="1">
      <c r="I47" s="98" t="s">
        <v>14</v>
      </c>
      <c r="J47" s="98"/>
      <c r="K47" s="77">
        <f>SUM(K33:K46)</f>
        <v>18275000</v>
      </c>
      <c r="L47" s="76">
        <f>SUM(L33:L46)</f>
        <v>4673750</v>
      </c>
      <c r="M47" s="76">
        <f>SUM(M33:M46)</f>
        <v>4560750</v>
      </c>
      <c r="N47" s="76">
        <f>SUM(N33:N46)</f>
        <v>4529750</v>
      </c>
      <c r="O47" s="76">
        <f>SUM(O33:O46)</f>
        <v>4510750</v>
      </c>
    </row>
    <row r="48" spans="1:2" ht="14.25" customHeight="1">
      <c r="A48" s="3" t="s">
        <v>15</v>
      </c>
      <c r="B48" s="3"/>
    </row>
    <row r="49" spans="1:15" ht="12.75" customHeight="1">
      <c r="A49" s="118" t="s">
        <v>28</v>
      </c>
      <c r="B49" s="118"/>
      <c r="C49" s="120" t="s">
        <v>61</v>
      </c>
      <c r="D49" s="120"/>
      <c r="E49" s="120"/>
      <c r="F49" s="120"/>
      <c r="G49" s="120"/>
      <c r="H49" s="120"/>
      <c r="I49" s="120"/>
      <c r="J49" s="120"/>
      <c r="K49" s="11"/>
      <c r="L49" s="3"/>
      <c r="M49" s="3"/>
      <c r="N49" s="3"/>
      <c r="O49" s="75"/>
    </row>
    <row r="50" spans="1:15" ht="13.5" customHeight="1">
      <c r="A50" s="10"/>
      <c r="B50" s="10"/>
      <c r="C50" s="100" t="s">
        <v>29</v>
      </c>
      <c r="D50" s="100"/>
      <c r="E50" s="100"/>
      <c r="F50" s="100"/>
      <c r="G50" s="100"/>
      <c r="H50" s="100"/>
      <c r="I50" s="100"/>
      <c r="J50" s="100"/>
      <c r="L50" s="3"/>
      <c r="M50" s="3"/>
      <c r="N50" s="3"/>
      <c r="O50" s="75"/>
    </row>
    <row r="51" spans="1:6" ht="12" customHeight="1">
      <c r="A51" s="118" t="s">
        <v>30</v>
      </c>
      <c r="B51" s="118"/>
      <c r="C51" s="3" t="s">
        <v>16</v>
      </c>
      <c r="D51" s="3"/>
      <c r="F51" s="1" t="s">
        <v>17</v>
      </c>
    </row>
    <row r="52" spans="1:7" ht="12" customHeight="1">
      <c r="A52" s="118" t="s">
        <v>31</v>
      </c>
      <c r="B52" s="118"/>
      <c r="C52" s="100" t="s">
        <v>0</v>
      </c>
      <c r="D52" s="100"/>
      <c r="E52" s="100"/>
      <c r="F52" s="100"/>
      <c r="G52" s="100"/>
    </row>
    <row r="53" spans="1:11" ht="14.25" customHeight="1">
      <c r="A53" s="118" t="s">
        <v>32</v>
      </c>
      <c r="B53" s="118"/>
      <c r="C53" s="3" t="s">
        <v>62</v>
      </c>
      <c r="D53" s="3" t="s">
        <v>95</v>
      </c>
      <c r="E53" s="3"/>
      <c r="F53" s="3"/>
      <c r="G53" s="3"/>
      <c r="H53" s="3"/>
      <c r="I53" s="3" t="s">
        <v>60</v>
      </c>
      <c r="J53" s="3"/>
      <c r="K53" s="11"/>
    </row>
    <row r="54" spans="1:11" ht="9.75" customHeight="1">
      <c r="A54" s="10"/>
      <c r="B54" s="10"/>
      <c r="C54" s="100" t="s">
        <v>59</v>
      </c>
      <c r="D54" s="100"/>
      <c r="E54" s="100"/>
      <c r="F54" s="100"/>
      <c r="G54" s="100"/>
      <c r="H54" s="100"/>
      <c r="I54" s="100"/>
      <c r="J54" s="100"/>
      <c r="K54" s="32" t="s">
        <v>40</v>
      </c>
    </row>
    <row r="55" spans="1:4" ht="15.75">
      <c r="A55" s="118" t="s">
        <v>120</v>
      </c>
      <c r="B55" s="118"/>
      <c r="C55" s="118"/>
      <c r="D55" s="118"/>
    </row>
    <row r="57" spans="1:11" ht="33" customHeight="1">
      <c r="A57" s="119" t="s">
        <v>39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</row>
  </sheetData>
  <sheetProtection/>
  <mergeCells count="62">
    <mergeCell ref="C54:J54"/>
    <mergeCell ref="A53:B53"/>
    <mergeCell ref="A57:K57"/>
    <mergeCell ref="C49:J49"/>
    <mergeCell ref="A49:B49"/>
    <mergeCell ref="C52:G52"/>
    <mergeCell ref="C50:J50"/>
    <mergeCell ref="A55:D55"/>
    <mergeCell ref="A51:B51"/>
    <mergeCell ref="A52:B52"/>
    <mergeCell ref="F5:O5"/>
    <mergeCell ref="J11:P11"/>
    <mergeCell ref="L17:O17"/>
    <mergeCell ref="A12:F12"/>
    <mergeCell ref="A8:E8"/>
    <mergeCell ref="A9:F9"/>
    <mergeCell ref="A10:F10"/>
    <mergeCell ref="J9:P9"/>
    <mergeCell ref="A14:E14"/>
    <mergeCell ref="C26:F26"/>
    <mergeCell ref="J22:K22"/>
    <mergeCell ref="J21:K21"/>
    <mergeCell ref="A18:J18"/>
    <mergeCell ref="L25:O25"/>
    <mergeCell ref="L18:O18"/>
    <mergeCell ref="A19:J19"/>
    <mergeCell ref="I47:J47"/>
    <mergeCell ref="I32:J32"/>
    <mergeCell ref="C27:F27"/>
    <mergeCell ref="C24:J24"/>
    <mergeCell ref="D29:J29"/>
    <mergeCell ref="I31:J31"/>
    <mergeCell ref="I33:J33"/>
    <mergeCell ref="I36:J36"/>
    <mergeCell ref="I30:J30"/>
    <mergeCell ref="A25:H25"/>
    <mergeCell ref="L32:O32"/>
    <mergeCell ref="I35:J35"/>
    <mergeCell ref="A13:F13"/>
    <mergeCell ref="F1:O1"/>
    <mergeCell ref="F2:O2"/>
    <mergeCell ref="F4:O4"/>
    <mergeCell ref="I8:O8"/>
    <mergeCell ref="F6:K6"/>
    <mergeCell ref="A15:F15"/>
    <mergeCell ref="A23:J23"/>
    <mergeCell ref="P46:S46"/>
    <mergeCell ref="L30:O30"/>
    <mergeCell ref="K29:O29"/>
    <mergeCell ref="A29:B29"/>
    <mergeCell ref="A46:C46"/>
    <mergeCell ref="H30:H31"/>
    <mergeCell ref="I46:J46"/>
    <mergeCell ref="A32:B32"/>
    <mergeCell ref="I45:J45"/>
    <mergeCell ref="I41:J41"/>
    <mergeCell ref="I42:J42"/>
    <mergeCell ref="I43:J43"/>
    <mergeCell ref="I44:J44"/>
    <mergeCell ref="I40:J40"/>
    <mergeCell ref="I38:J38"/>
    <mergeCell ref="I39:J39"/>
  </mergeCells>
  <printOptions/>
  <pageMargins left="0.03937007874015748" right="0.03937007874015748" top="0.7874015748031497" bottom="0.07874015748031496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G16" sqref="G16"/>
    </sheetView>
  </sheetViews>
  <sheetFormatPr defaultColWidth="9.00390625" defaultRowHeight="12.75"/>
  <cols>
    <col min="1" max="1" width="8.375" style="0" customWidth="1"/>
    <col min="2" max="2" width="25.375" style="0" customWidth="1"/>
    <col min="3" max="3" width="14.75390625" style="0" customWidth="1"/>
    <col min="4" max="4" width="24.00390625" style="0" customWidth="1"/>
    <col min="5" max="5" width="11.75390625" style="0" customWidth="1"/>
  </cols>
  <sheetData>
    <row r="1" spans="2:4" ht="12.75">
      <c r="B1" s="54"/>
      <c r="C1" s="54"/>
      <c r="D1" s="54"/>
    </row>
    <row r="2" spans="2:5" ht="18">
      <c r="B2" s="61" t="s">
        <v>106</v>
      </c>
      <c r="C2" s="61"/>
      <c r="D2" s="68" t="s">
        <v>124</v>
      </c>
      <c r="E2" s="54"/>
    </row>
    <row r="3" spans="1:5" ht="19.5">
      <c r="A3" s="121" t="s">
        <v>103</v>
      </c>
      <c r="B3" s="123" t="s">
        <v>96</v>
      </c>
      <c r="C3" s="123"/>
      <c r="D3" s="123"/>
      <c r="E3" s="41"/>
    </row>
    <row r="4" spans="1:5" ht="19.5">
      <c r="A4" s="122"/>
      <c r="B4" s="42" t="s">
        <v>69</v>
      </c>
      <c r="C4" s="42" t="s">
        <v>88</v>
      </c>
      <c r="D4" s="42" t="s">
        <v>85</v>
      </c>
      <c r="E4" s="42" t="s">
        <v>88</v>
      </c>
    </row>
    <row r="5" spans="1:5" ht="17.25" customHeight="1">
      <c r="A5" s="43">
        <v>211</v>
      </c>
      <c r="B5" s="44" t="s">
        <v>70</v>
      </c>
      <c r="C5" s="79">
        <v>13227000</v>
      </c>
      <c r="D5" s="43"/>
      <c r="E5" s="45"/>
    </row>
    <row r="6" spans="1:5" ht="1.5" customHeight="1" hidden="1">
      <c r="A6" s="43">
        <v>212</v>
      </c>
      <c r="B6" s="44" t="s">
        <v>71</v>
      </c>
      <c r="C6" s="45"/>
      <c r="D6" s="43"/>
      <c r="E6" s="45"/>
    </row>
    <row r="7" spans="1:5" ht="19.5" customHeight="1">
      <c r="A7" s="43">
        <v>212</v>
      </c>
      <c r="B7" s="46"/>
      <c r="C7" s="45"/>
      <c r="D7" s="46" t="s">
        <v>72</v>
      </c>
      <c r="E7" s="45">
        <v>15000</v>
      </c>
    </row>
    <row r="8" spans="1:5" ht="32.25" customHeight="1">
      <c r="A8" s="43">
        <v>213</v>
      </c>
      <c r="B8" s="46" t="s">
        <v>73</v>
      </c>
      <c r="C8" s="79">
        <v>3992000</v>
      </c>
      <c r="D8" s="43"/>
      <c r="E8" s="45"/>
    </row>
    <row r="9" spans="1:5" ht="42.75" customHeight="1">
      <c r="A9" s="43">
        <v>222</v>
      </c>
      <c r="B9" s="47"/>
      <c r="C9" s="45"/>
      <c r="D9" s="47" t="s">
        <v>105</v>
      </c>
      <c r="E9" s="45">
        <v>20000</v>
      </c>
    </row>
    <row r="10" spans="1:5" ht="30.75" customHeight="1">
      <c r="A10" s="43">
        <v>223</v>
      </c>
      <c r="B10" s="46"/>
      <c r="C10" s="46"/>
      <c r="D10" s="47" t="s">
        <v>108</v>
      </c>
      <c r="E10" s="70">
        <v>350000</v>
      </c>
    </row>
    <row r="11" spans="1:5" ht="30" customHeight="1">
      <c r="A11" s="43">
        <v>225</v>
      </c>
      <c r="B11" s="46"/>
      <c r="C11" s="46"/>
      <c r="D11" s="47" t="s">
        <v>107</v>
      </c>
      <c r="E11" s="64">
        <v>75000</v>
      </c>
    </row>
    <row r="12" spans="1:5" ht="15.75" hidden="1">
      <c r="A12" s="43">
        <v>262</v>
      </c>
      <c r="B12" s="43"/>
      <c r="C12" s="59"/>
      <c r="D12" s="56" t="s">
        <v>86</v>
      </c>
      <c r="E12" s="45"/>
    </row>
    <row r="13" spans="1:5" ht="62.25" customHeight="1">
      <c r="A13" s="57">
        <v>226</v>
      </c>
      <c r="B13" s="58"/>
      <c r="C13" s="45"/>
      <c r="D13" s="58" t="s">
        <v>115</v>
      </c>
      <c r="E13" s="45">
        <v>141000</v>
      </c>
    </row>
    <row r="14" spans="1:5" ht="21" customHeight="1">
      <c r="A14" s="43">
        <v>262</v>
      </c>
      <c r="B14" s="43"/>
      <c r="C14" s="59"/>
      <c r="D14" s="56" t="s">
        <v>86</v>
      </c>
      <c r="E14" s="65">
        <v>70000</v>
      </c>
    </row>
    <row r="15" spans="1:5" ht="26.25" customHeight="1">
      <c r="A15" s="43">
        <v>291</v>
      </c>
      <c r="B15" s="43"/>
      <c r="C15" s="43"/>
      <c r="D15" s="46" t="s">
        <v>110</v>
      </c>
      <c r="E15" s="45">
        <v>70000</v>
      </c>
    </row>
    <row r="16" spans="1:5" ht="33.75" customHeight="1">
      <c r="A16" s="66">
        <v>341</v>
      </c>
      <c r="B16" s="63"/>
      <c r="C16" s="67"/>
      <c r="D16" s="71" t="s">
        <v>111</v>
      </c>
      <c r="E16" s="65">
        <v>4000</v>
      </c>
    </row>
    <row r="17" spans="1:5" ht="26.25" customHeight="1">
      <c r="A17" s="43">
        <v>342</v>
      </c>
      <c r="B17" s="44"/>
      <c r="C17" s="69"/>
      <c r="D17" s="46" t="s">
        <v>109</v>
      </c>
      <c r="E17" s="45">
        <v>311000</v>
      </c>
    </row>
    <row r="18" spans="1:5" ht="22.5" customHeight="1">
      <c r="A18" s="49"/>
      <c r="B18" s="60" t="s">
        <v>74</v>
      </c>
      <c r="C18" s="78">
        <f>SUM(C5:C17)</f>
        <v>17219000</v>
      </c>
      <c r="D18" s="48"/>
      <c r="E18" s="55">
        <f>SUM(E5:E17)</f>
        <v>1056000</v>
      </c>
    </row>
    <row r="19" spans="1:5" ht="23.25">
      <c r="A19" s="124" t="s">
        <v>87</v>
      </c>
      <c r="B19" s="124"/>
      <c r="C19" s="124"/>
      <c r="D19" s="124"/>
      <c r="E19" s="77">
        <v>18275000</v>
      </c>
    </row>
    <row r="20" ht="25.5" customHeight="1"/>
    <row r="21" spans="2:4" ht="12.75">
      <c r="B21" s="54" t="s">
        <v>80</v>
      </c>
      <c r="C21" s="54"/>
      <c r="D21" s="54" t="s">
        <v>81</v>
      </c>
    </row>
    <row r="22" spans="2:3" ht="12.75">
      <c r="B22" s="54"/>
      <c r="C22" s="54"/>
    </row>
    <row r="23" spans="2:4" ht="12.75">
      <c r="B23" s="54" t="s">
        <v>94</v>
      </c>
      <c r="C23" s="54"/>
      <c r="D23" s="54" t="s">
        <v>82</v>
      </c>
    </row>
  </sheetData>
  <sheetProtection/>
  <mergeCells count="3">
    <mergeCell ref="A3:A4"/>
    <mergeCell ref="B3:D3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1</cp:lastModifiedBy>
  <cp:lastPrinted>2019-05-23T12:40:13Z</cp:lastPrinted>
  <dcterms:created xsi:type="dcterms:W3CDTF">2010-06-23T06:27:50Z</dcterms:created>
  <dcterms:modified xsi:type="dcterms:W3CDTF">2020-01-30T12:04:32Z</dcterms:modified>
  <cp:category/>
  <cp:version/>
  <cp:contentType/>
  <cp:contentStatus/>
</cp:coreProperties>
</file>